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'Лист1'!$B$1:$K$35</definedName>
  </definedNames>
  <calcPr fullCalcOnLoad="1"/>
</workbook>
</file>

<file path=xl/sharedStrings.xml><?xml version="1.0" encoding="utf-8"?>
<sst xmlns="http://schemas.openxmlformats.org/spreadsheetml/2006/main" count="91" uniqueCount="44">
  <si>
    <t xml:space="preserve">          Інформація</t>
  </si>
  <si>
    <t>щодо фінансової діяльності КЗО НВО №28 з питання використання коштів</t>
  </si>
  <si>
    <t xml:space="preserve">Використання бюджетних коштів загального фонду </t>
  </si>
  <si>
    <t xml:space="preserve">Використання коштів спеціального фонду </t>
  </si>
  <si>
    <t xml:space="preserve">Використання отриманих благодійних коштів на спеціальний рахунок школи </t>
  </si>
  <si>
    <t>Отримано товарно-матеріальних цінностей у вигляді грантів та дарунків, послуг або робіт від фізичних і юридичних осіб</t>
  </si>
  <si>
    <t>Предмет закупки або види робіт</t>
  </si>
  <si>
    <t>Сума</t>
  </si>
  <si>
    <t>Найменування товару, послуги або види робіт</t>
  </si>
  <si>
    <t xml:space="preserve"> грн.</t>
  </si>
  <si>
    <t>грн.</t>
  </si>
  <si>
    <t>Дошкільне відділення</t>
  </si>
  <si>
    <t>Всього</t>
  </si>
  <si>
    <t>Разом:</t>
  </si>
  <si>
    <t>Всього:</t>
  </si>
  <si>
    <t>страхування пед.працівників</t>
  </si>
  <si>
    <t>-</t>
  </si>
  <si>
    <t>Залишок на 01.05.2020р. – 6122,16 грн.</t>
  </si>
  <si>
    <r>
      <t xml:space="preserve">         на покращення матеріально - технічної бази  </t>
    </r>
    <r>
      <rPr>
        <b/>
        <u val="single"/>
        <sz val="14"/>
        <rFont val="Arial Cyr"/>
        <family val="0"/>
      </rPr>
      <t>за травень</t>
    </r>
    <r>
      <rPr>
        <u val="single"/>
        <sz val="14"/>
        <rFont val="Arial Cyr"/>
        <family val="0"/>
      </rPr>
      <t xml:space="preserve"> -</t>
    </r>
    <r>
      <rPr>
        <b/>
        <u val="single"/>
        <sz val="14"/>
        <rFont val="Arial Cyr"/>
        <family val="0"/>
      </rPr>
      <t xml:space="preserve"> 2020 р</t>
    </r>
    <r>
      <rPr>
        <u val="single"/>
        <sz val="14"/>
        <rFont val="Arial Cyr"/>
        <family val="0"/>
      </rPr>
      <t>.</t>
    </r>
  </si>
  <si>
    <t xml:space="preserve">Використано у травні-2020р.                0,00 грн.,                    </t>
  </si>
  <si>
    <t>Миючі засоби</t>
  </si>
  <si>
    <t>Госп. товари</t>
  </si>
  <si>
    <t>Дез. засоби</t>
  </si>
  <si>
    <t>фарба</t>
  </si>
  <si>
    <t>Дошки класні</t>
  </si>
  <si>
    <t>Господарчій інвентар</t>
  </si>
  <si>
    <t>Лампи LED</t>
  </si>
  <si>
    <t>Драбини</t>
  </si>
  <si>
    <t>Лопати</t>
  </si>
  <si>
    <t>Тачки садові</t>
  </si>
  <si>
    <t>Косарка</t>
  </si>
  <si>
    <t>Електроні ключі</t>
  </si>
  <si>
    <t>Т Р А В Е Н Ь  - 2020р.</t>
  </si>
  <si>
    <t>Пірометри</t>
  </si>
  <si>
    <t>курси з проти-пожежної безпеки</t>
  </si>
  <si>
    <t>програма "ІС-ПРО"</t>
  </si>
  <si>
    <t>Тех. документ. на будівлю школи</t>
  </si>
  <si>
    <t>Теплопостач.</t>
  </si>
  <si>
    <t>Ел.енергія</t>
  </si>
  <si>
    <t>Водопостач. І-У</t>
  </si>
  <si>
    <t xml:space="preserve">Послуги харчув. </t>
  </si>
  <si>
    <t>податок на землю</t>
  </si>
  <si>
    <r>
      <t>Надходження у травні-2020р.</t>
    </r>
    <r>
      <rPr>
        <b/>
        <i/>
        <sz val="12"/>
        <rFont val="Times New Roman"/>
        <family val="1"/>
      </rPr>
      <t>:        11975,00 грн.</t>
    </r>
  </si>
  <si>
    <t>Залишок на 01.06.2020р. –                       18097,16 грн.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</si>
</sst>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sz val="1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textRotation="90" wrapText="1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2" fontId="14" fillId="0" borderId="5" xfId="0" applyNumberFormat="1" applyFont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2" fontId="14" fillId="0" borderId="8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9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9" fillId="0" borderId="8" xfId="0" applyNumberFormat="1" applyFont="1" applyBorder="1" applyAlignment="1">
      <alignment horizontal="center" vertical="top" wrapText="1"/>
    </xf>
    <xf numFmtId="2" fontId="19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2" fontId="19" fillId="0" borderId="16" xfId="0" applyNumberFormat="1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2" fontId="14" fillId="0" borderId="17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16" fillId="0" borderId="8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2" fontId="14" fillId="0" borderId="2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5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2" fontId="14" fillId="0" borderId="27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15" fillId="0" borderId="20" xfId="0" applyNumberFormat="1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4" fillId="0" borderId="28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2" fontId="14" fillId="0" borderId="33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2" fontId="14" fillId="0" borderId="27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13" fillId="0" borderId="37" xfId="0" applyFont="1" applyBorder="1" applyAlignment="1">
      <alignment vertical="top" textRotation="90"/>
    </xf>
    <xf numFmtId="0" fontId="16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4" fillId="0" borderId="2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2" fontId="17" fillId="0" borderId="10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0" fillId="0" borderId="42" xfId="0" applyNumberFormat="1" applyBorder="1" applyAlignment="1">
      <alignment horizontal="center" vertical="top" wrapText="1"/>
    </xf>
    <xf numFmtId="2" fontId="14" fillId="0" borderId="43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9" fillId="0" borderId="45" xfId="0" applyFont="1" applyBorder="1" applyAlignment="1">
      <alignment vertical="top" wrapText="1"/>
    </xf>
    <xf numFmtId="2" fontId="9" fillId="0" borderId="29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2" fontId="9" fillId="0" borderId="47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workbookViewId="0" topLeftCell="A13">
      <selection activeCell="F19" sqref="F19"/>
    </sheetView>
  </sheetViews>
  <sheetFormatPr defaultColWidth="9.140625" defaultRowHeight="12.75"/>
  <cols>
    <col min="1" max="1" width="0.71875" style="0" customWidth="1"/>
    <col min="2" max="2" width="6.421875" style="0" customWidth="1"/>
    <col min="3" max="3" width="19.7109375" style="0" customWidth="1"/>
    <col min="4" max="4" width="12.7109375" style="0" customWidth="1"/>
    <col min="5" max="5" width="17.140625" style="0" customWidth="1"/>
    <col min="6" max="6" width="12.28125" style="0" customWidth="1"/>
    <col min="7" max="7" width="11.7109375" style="0" customWidth="1"/>
    <col min="8" max="8" width="10.7109375" style="0" customWidth="1"/>
    <col min="9" max="9" width="15.57421875" style="0" customWidth="1"/>
    <col min="10" max="10" width="26.7109375" style="0" customWidth="1"/>
    <col min="11" max="11" width="14.00390625" style="0" customWidth="1"/>
    <col min="12" max="12" width="10.7109375" style="0" customWidth="1"/>
    <col min="13" max="13" width="8.7109375" style="0" customWidth="1"/>
  </cols>
  <sheetData>
    <row r="1" ht="22.5">
      <c r="F1" s="1" t="s">
        <v>0</v>
      </c>
    </row>
    <row r="2" spans="2:4" ht="17.25">
      <c r="B2" s="2"/>
      <c r="D2" s="3" t="s">
        <v>1</v>
      </c>
    </row>
    <row r="3" spans="2:5" ht="20.25">
      <c r="B3" s="2"/>
      <c r="D3" s="3" t="s">
        <v>18</v>
      </c>
      <c r="E3" s="4"/>
    </row>
    <row r="4" ht="3" customHeight="1" thickBot="1">
      <c r="B4" s="2"/>
    </row>
    <row r="5" spans="2:13" ht="45" customHeight="1" thickBot="1">
      <c r="B5" s="107"/>
      <c r="C5" s="88" t="s">
        <v>2</v>
      </c>
      <c r="D5" s="89"/>
      <c r="E5" s="88" t="s">
        <v>3</v>
      </c>
      <c r="F5" s="89"/>
      <c r="G5" s="88" t="s">
        <v>4</v>
      </c>
      <c r="H5" s="102"/>
      <c r="I5" s="89"/>
      <c r="J5" s="88" t="s">
        <v>5</v>
      </c>
      <c r="K5" s="89"/>
      <c r="L5" s="90"/>
      <c r="M5" s="90"/>
    </row>
    <row r="6" spans="2:13" ht="15">
      <c r="B6" s="108"/>
      <c r="C6" s="91" t="s">
        <v>6</v>
      </c>
      <c r="D6" s="5" t="s">
        <v>7</v>
      </c>
      <c r="E6" s="93" t="s">
        <v>6</v>
      </c>
      <c r="F6" s="5" t="s">
        <v>7</v>
      </c>
      <c r="G6" s="95" t="s">
        <v>6</v>
      </c>
      <c r="H6" s="96"/>
      <c r="I6" s="6" t="s">
        <v>7</v>
      </c>
      <c r="J6" s="99" t="s">
        <v>8</v>
      </c>
      <c r="K6" s="31" t="s">
        <v>7</v>
      </c>
      <c r="L6" s="101"/>
      <c r="M6" s="17"/>
    </row>
    <row r="7" spans="2:13" ht="25.5" customHeight="1" thickBot="1">
      <c r="B7" s="109"/>
      <c r="C7" s="92"/>
      <c r="D7" s="7" t="s">
        <v>9</v>
      </c>
      <c r="E7" s="94"/>
      <c r="F7" s="7" t="s">
        <v>9</v>
      </c>
      <c r="G7" s="97"/>
      <c r="H7" s="98"/>
      <c r="I7" s="8" t="s">
        <v>10</v>
      </c>
      <c r="J7" s="100"/>
      <c r="K7" s="7" t="s">
        <v>9</v>
      </c>
      <c r="L7" s="101"/>
      <c r="M7" s="17"/>
    </row>
    <row r="8" spans="2:13" ht="18" customHeight="1" thickBot="1">
      <c r="B8" s="103" t="s">
        <v>32</v>
      </c>
      <c r="C8" s="110" t="s">
        <v>40</v>
      </c>
      <c r="D8" s="80">
        <v>0</v>
      </c>
      <c r="E8" s="123" t="s">
        <v>40</v>
      </c>
      <c r="F8" s="80">
        <v>0</v>
      </c>
      <c r="G8" s="82" t="s">
        <v>17</v>
      </c>
      <c r="H8" s="82"/>
      <c r="I8" s="82"/>
      <c r="J8" s="58" t="s">
        <v>16</v>
      </c>
      <c r="K8" s="28">
        <v>0</v>
      </c>
      <c r="L8" s="68"/>
      <c r="M8" s="68"/>
    </row>
    <row r="9" spans="2:13" ht="15" customHeight="1" hidden="1" thickBot="1">
      <c r="B9" s="104"/>
      <c r="C9" s="111"/>
      <c r="D9" s="112"/>
      <c r="E9" s="124"/>
      <c r="F9" s="81"/>
      <c r="G9" s="83"/>
      <c r="H9" s="83"/>
      <c r="I9" s="83"/>
      <c r="J9" s="59" t="s">
        <v>16</v>
      </c>
      <c r="K9" s="21">
        <v>0</v>
      </c>
      <c r="L9" s="68"/>
      <c r="M9" s="68"/>
    </row>
    <row r="10" spans="2:13" ht="30" customHeight="1" thickBot="1">
      <c r="B10" s="104"/>
      <c r="C10" s="20" t="s">
        <v>25</v>
      </c>
      <c r="D10" s="32">
        <v>4446.3</v>
      </c>
      <c r="E10" s="125" t="s">
        <v>41</v>
      </c>
      <c r="F10" s="21">
        <v>46.88</v>
      </c>
      <c r="G10" s="84" t="s">
        <v>42</v>
      </c>
      <c r="H10" s="82"/>
      <c r="I10" s="82"/>
      <c r="J10" s="59" t="s">
        <v>16</v>
      </c>
      <c r="K10" s="21">
        <v>0</v>
      </c>
      <c r="L10" s="9"/>
      <c r="M10" s="9"/>
    </row>
    <row r="11" spans="2:13" ht="14.25" customHeight="1" thickBot="1">
      <c r="B11" s="104"/>
      <c r="C11" s="36" t="s">
        <v>37</v>
      </c>
      <c r="D11" s="21">
        <v>2963.21</v>
      </c>
      <c r="E11" s="126" t="s">
        <v>16</v>
      </c>
      <c r="F11" s="66" t="s">
        <v>16</v>
      </c>
      <c r="G11" s="64"/>
      <c r="H11" s="65"/>
      <c r="I11" s="65"/>
      <c r="J11" s="59"/>
      <c r="K11" s="21"/>
      <c r="L11" s="9"/>
      <c r="M11" s="9"/>
    </row>
    <row r="12" spans="2:13" ht="14.25" customHeight="1" thickBot="1">
      <c r="B12" s="104"/>
      <c r="C12" s="36" t="s">
        <v>38</v>
      </c>
      <c r="D12" s="21">
        <v>9996.2</v>
      </c>
      <c r="E12" s="126"/>
      <c r="F12" s="66" t="s">
        <v>16</v>
      </c>
      <c r="G12" s="64"/>
      <c r="H12" s="65"/>
      <c r="I12" s="65"/>
      <c r="J12" s="59"/>
      <c r="K12" s="21"/>
      <c r="L12" s="9"/>
      <c r="M12" s="9"/>
    </row>
    <row r="13" spans="2:13" ht="15">
      <c r="B13" s="104"/>
      <c r="C13" s="36" t="s">
        <v>39</v>
      </c>
      <c r="D13" s="21">
        <v>21230.13</v>
      </c>
      <c r="E13" s="127" t="s">
        <v>16</v>
      </c>
      <c r="F13" s="86" t="s">
        <v>16</v>
      </c>
      <c r="G13" s="82" t="s">
        <v>19</v>
      </c>
      <c r="H13" s="82"/>
      <c r="I13" s="82"/>
      <c r="J13" s="59" t="s">
        <v>16</v>
      </c>
      <c r="K13" s="21">
        <v>0</v>
      </c>
      <c r="L13" s="87"/>
      <c r="M13" s="68"/>
    </row>
    <row r="14" spans="2:13" ht="15.75" thickBot="1">
      <c r="B14" s="104"/>
      <c r="C14" s="36" t="s">
        <v>24</v>
      </c>
      <c r="D14" s="21">
        <v>10920.48</v>
      </c>
      <c r="E14" s="127"/>
      <c r="F14" s="81"/>
      <c r="G14" s="85"/>
      <c r="H14" s="85"/>
      <c r="I14" s="85"/>
      <c r="J14" s="59" t="s">
        <v>16</v>
      </c>
      <c r="K14" s="21">
        <v>0</v>
      </c>
      <c r="L14" s="87"/>
      <c r="M14" s="68"/>
    </row>
    <row r="15" spans="2:13" ht="18.75" customHeight="1" thickBot="1">
      <c r="B15" s="104"/>
      <c r="C15" s="20" t="s">
        <v>20</v>
      </c>
      <c r="D15" s="21">
        <v>34990.92</v>
      </c>
      <c r="E15" s="128" t="s">
        <v>16</v>
      </c>
      <c r="F15" s="47" t="s">
        <v>16</v>
      </c>
      <c r="G15" s="114" t="s">
        <v>16</v>
      </c>
      <c r="H15" s="115"/>
      <c r="I15" s="51" t="s">
        <v>16</v>
      </c>
      <c r="J15" s="59" t="s">
        <v>16</v>
      </c>
      <c r="K15" s="21">
        <v>0</v>
      </c>
      <c r="L15" s="9"/>
      <c r="M15" s="9"/>
    </row>
    <row r="16" spans="2:13" ht="15.75" customHeight="1">
      <c r="B16" s="104"/>
      <c r="C16" s="20" t="s">
        <v>21</v>
      </c>
      <c r="D16" s="21">
        <v>14956.8</v>
      </c>
      <c r="E16" s="12" t="s">
        <v>12</v>
      </c>
      <c r="F16" s="48">
        <f>SUM(F8:F15)</f>
        <v>46.88</v>
      </c>
      <c r="G16" s="116" t="s">
        <v>16</v>
      </c>
      <c r="H16" s="117"/>
      <c r="I16" s="52" t="s">
        <v>16</v>
      </c>
      <c r="J16" s="60" t="s">
        <v>16</v>
      </c>
      <c r="K16" s="21">
        <v>0</v>
      </c>
      <c r="L16" s="71"/>
      <c r="M16" s="71"/>
    </row>
    <row r="17" spans="2:13" ht="16.5" customHeight="1">
      <c r="B17" s="104"/>
      <c r="C17" s="20" t="s">
        <v>22</v>
      </c>
      <c r="D17" s="21">
        <v>4040.4</v>
      </c>
      <c r="E17" s="27"/>
      <c r="F17" s="49"/>
      <c r="G17" s="118" t="s">
        <v>16</v>
      </c>
      <c r="H17" s="119"/>
      <c r="I17" s="41" t="s">
        <v>16</v>
      </c>
      <c r="J17" s="61" t="s">
        <v>16</v>
      </c>
      <c r="K17" s="37">
        <v>0</v>
      </c>
      <c r="L17" s="71"/>
      <c r="M17" s="71"/>
    </row>
    <row r="18" spans="2:13" ht="15.75" thickBot="1">
      <c r="B18" s="104"/>
      <c r="C18" s="33" t="s">
        <v>23</v>
      </c>
      <c r="D18" s="21">
        <v>38103</v>
      </c>
      <c r="E18" s="34"/>
      <c r="F18" s="50"/>
      <c r="G18" s="120" t="s">
        <v>16</v>
      </c>
      <c r="H18" s="121"/>
      <c r="I18" s="39" t="s">
        <v>16</v>
      </c>
      <c r="J18" s="62" t="s">
        <v>16</v>
      </c>
      <c r="K18" s="32">
        <v>0</v>
      </c>
      <c r="L18" s="71"/>
      <c r="M18" s="71"/>
    </row>
    <row r="19" spans="2:13" ht="31.5" customHeight="1" thickBot="1">
      <c r="B19" s="104"/>
      <c r="C19" s="33" t="s">
        <v>15</v>
      </c>
      <c r="D19" s="21">
        <v>14190</v>
      </c>
      <c r="E19" s="35"/>
      <c r="F19" s="25"/>
      <c r="G19" s="77" t="s">
        <v>43</v>
      </c>
      <c r="H19" s="78"/>
      <c r="I19" s="79"/>
      <c r="J19" s="35" t="s">
        <v>16</v>
      </c>
      <c r="K19" s="21">
        <v>0</v>
      </c>
      <c r="L19" s="9"/>
      <c r="M19" s="9"/>
    </row>
    <row r="20" spans="2:13" ht="15">
      <c r="B20" s="104"/>
      <c r="C20" s="33" t="s">
        <v>33</v>
      </c>
      <c r="D20" s="21">
        <v>42000</v>
      </c>
      <c r="E20" s="35"/>
      <c r="F20" s="25"/>
      <c r="G20" s="72"/>
      <c r="H20" s="73"/>
      <c r="I20" s="45"/>
      <c r="J20" s="60" t="s">
        <v>16</v>
      </c>
      <c r="K20" s="21">
        <v>0</v>
      </c>
      <c r="L20" s="9"/>
      <c r="M20" s="9"/>
    </row>
    <row r="21" spans="2:13" ht="21" customHeight="1" thickBot="1">
      <c r="B21" s="105"/>
      <c r="C21" s="36" t="s">
        <v>26</v>
      </c>
      <c r="D21" s="21">
        <v>3198</v>
      </c>
      <c r="E21" s="57"/>
      <c r="F21" s="18"/>
      <c r="G21" s="49"/>
      <c r="H21" s="46"/>
      <c r="I21" s="46"/>
      <c r="J21" s="38" t="s">
        <v>13</v>
      </c>
      <c r="K21" s="39">
        <f>SUM(K2:K20)</f>
        <v>0</v>
      </c>
      <c r="L21" s="9"/>
      <c r="M21" s="9"/>
    </row>
    <row r="22" spans="2:13" ht="15.75" customHeight="1" thickBot="1">
      <c r="B22" s="105"/>
      <c r="C22" s="63" t="s">
        <v>27</v>
      </c>
      <c r="D22" s="32">
        <v>8775</v>
      </c>
      <c r="E22" s="35"/>
      <c r="F22" s="26"/>
      <c r="G22" s="74"/>
      <c r="H22" s="75"/>
      <c r="I22" s="76"/>
      <c r="J22" s="33"/>
      <c r="K22" s="21"/>
      <c r="L22" s="9"/>
      <c r="M22" s="9"/>
    </row>
    <row r="23" spans="2:13" ht="15" customHeight="1" thickBot="1">
      <c r="B23" s="105"/>
      <c r="C23" s="20" t="s">
        <v>28</v>
      </c>
      <c r="D23" s="21">
        <v>3375</v>
      </c>
      <c r="E23" s="35"/>
      <c r="F23" s="23"/>
      <c r="G23" s="23"/>
      <c r="H23" s="23"/>
      <c r="I23" s="26"/>
      <c r="J23" s="69" t="s">
        <v>11</v>
      </c>
      <c r="K23" s="70"/>
      <c r="L23" s="9"/>
      <c r="M23" s="9"/>
    </row>
    <row r="24" spans="2:13" ht="18.75" customHeight="1">
      <c r="B24" s="105"/>
      <c r="C24" s="20" t="s">
        <v>29</v>
      </c>
      <c r="D24" s="21">
        <v>3619.2</v>
      </c>
      <c r="E24" s="126"/>
      <c r="F24" s="18"/>
      <c r="G24" s="49"/>
      <c r="H24" s="42"/>
      <c r="I24" s="43"/>
      <c r="J24" s="122" t="s">
        <v>16</v>
      </c>
      <c r="K24" s="40" t="s">
        <v>16</v>
      </c>
      <c r="L24" s="9"/>
      <c r="M24" s="9"/>
    </row>
    <row r="25" spans="2:13" ht="18" customHeight="1">
      <c r="B25" s="105"/>
      <c r="C25" s="22" t="s">
        <v>30</v>
      </c>
      <c r="D25" s="21">
        <v>5998.98</v>
      </c>
      <c r="E25" s="35"/>
      <c r="F25" s="23"/>
      <c r="G25" s="23"/>
      <c r="H25" s="23"/>
      <c r="I25" s="26"/>
      <c r="J25" s="60" t="s">
        <v>16</v>
      </c>
      <c r="K25" s="41" t="s">
        <v>16</v>
      </c>
      <c r="L25" s="9"/>
      <c r="M25" s="9"/>
    </row>
    <row r="26" spans="2:13" ht="18" customHeight="1">
      <c r="B26" s="105"/>
      <c r="C26" s="20" t="s">
        <v>31</v>
      </c>
      <c r="D26" s="21">
        <v>695</v>
      </c>
      <c r="E26" s="35"/>
      <c r="F26" s="23"/>
      <c r="G26" s="23"/>
      <c r="H26" s="23"/>
      <c r="I26" s="26"/>
      <c r="J26" s="60" t="s">
        <v>16</v>
      </c>
      <c r="K26" s="41" t="s">
        <v>16</v>
      </c>
      <c r="L26" s="9"/>
      <c r="M26" s="9"/>
    </row>
    <row r="27" spans="2:13" ht="31.5" customHeight="1">
      <c r="B27" s="105"/>
      <c r="C27" s="20" t="s">
        <v>34</v>
      </c>
      <c r="D27" s="21">
        <v>1680</v>
      </c>
      <c r="E27" s="35"/>
      <c r="F27" s="23"/>
      <c r="G27" s="23"/>
      <c r="H27" s="23"/>
      <c r="I27" s="26"/>
      <c r="J27" s="60" t="s">
        <v>16</v>
      </c>
      <c r="K27" s="41" t="s">
        <v>16</v>
      </c>
      <c r="L27" s="9"/>
      <c r="M27" s="9"/>
    </row>
    <row r="28" spans="2:13" ht="18.75" customHeight="1">
      <c r="B28" s="105"/>
      <c r="C28" s="20" t="s">
        <v>35</v>
      </c>
      <c r="D28" s="21">
        <v>12840</v>
      </c>
      <c r="E28" s="35"/>
      <c r="F28" s="23"/>
      <c r="G28" s="23"/>
      <c r="H28" s="23"/>
      <c r="I28" s="26"/>
      <c r="J28" s="60" t="s">
        <v>16</v>
      </c>
      <c r="K28" s="41" t="s">
        <v>16</v>
      </c>
      <c r="L28" s="9"/>
      <c r="M28" s="9"/>
    </row>
    <row r="29" spans="2:13" ht="32.25" customHeight="1" thickBot="1">
      <c r="B29" s="105"/>
      <c r="C29" s="113" t="s">
        <v>36</v>
      </c>
      <c r="D29" s="131">
        <v>14878.03</v>
      </c>
      <c r="E29" s="35"/>
      <c r="F29" s="23"/>
      <c r="G29" s="23"/>
      <c r="H29" s="23"/>
      <c r="I29" s="26"/>
      <c r="J29" s="60" t="s">
        <v>16</v>
      </c>
      <c r="K29" s="41" t="s">
        <v>16</v>
      </c>
      <c r="L29" s="9"/>
      <c r="M29" s="9"/>
    </row>
    <row r="30" spans="2:13" ht="15.75" thickBot="1">
      <c r="B30" s="105"/>
      <c r="C30" s="132" t="s">
        <v>12</v>
      </c>
      <c r="D30" s="133">
        <f>SUM(D8:D29)</f>
        <v>252896.65000000002</v>
      </c>
      <c r="E30" s="35"/>
      <c r="F30" s="23"/>
      <c r="G30" s="67"/>
      <c r="H30" s="67"/>
      <c r="I30" s="26"/>
      <c r="J30" s="55" t="s">
        <v>13</v>
      </c>
      <c r="K30" s="56">
        <f>SUM(K20:K29)</f>
        <v>0</v>
      </c>
      <c r="L30" s="9"/>
      <c r="M30" s="9"/>
    </row>
    <row r="31" spans="2:13" ht="15.75" thickBot="1">
      <c r="B31" s="105"/>
      <c r="C31" s="129"/>
      <c r="D31" s="130"/>
      <c r="E31" s="24"/>
      <c r="F31" s="23"/>
      <c r="G31" s="67"/>
      <c r="H31" s="67"/>
      <c r="I31" s="26"/>
      <c r="J31" s="55" t="s">
        <v>14</v>
      </c>
      <c r="K31" s="56">
        <f>K17+K30</f>
        <v>0</v>
      </c>
      <c r="L31" s="9"/>
      <c r="M31" s="9"/>
    </row>
    <row r="32" spans="2:13" ht="15">
      <c r="B32" s="105"/>
      <c r="C32" s="27"/>
      <c r="D32" s="23"/>
      <c r="E32" s="24"/>
      <c r="F32" s="23"/>
      <c r="G32" s="67"/>
      <c r="H32" s="67"/>
      <c r="I32" s="26"/>
      <c r="J32" s="36"/>
      <c r="K32" s="53"/>
      <c r="L32" s="9"/>
      <c r="M32" s="9"/>
    </row>
    <row r="33" spans="2:13" ht="15.75" thickBot="1">
      <c r="B33" s="105"/>
      <c r="C33" s="27"/>
      <c r="D33" s="23"/>
      <c r="E33" s="18"/>
      <c r="F33" s="19"/>
      <c r="G33" s="67"/>
      <c r="H33" s="67"/>
      <c r="I33" s="26"/>
      <c r="J33" s="44"/>
      <c r="K33" s="54"/>
      <c r="L33" s="9"/>
      <c r="M33" s="9"/>
    </row>
    <row r="34" spans="2:13" ht="15.75" thickBot="1">
      <c r="B34" s="105"/>
      <c r="C34" s="27"/>
      <c r="D34" s="23"/>
      <c r="E34" s="18"/>
      <c r="F34" s="19"/>
      <c r="G34" s="67"/>
      <c r="H34" s="67"/>
      <c r="I34" s="26"/>
      <c r="J34" s="55"/>
      <c r="K34" s="56"/>
      <c r="L34" s="9"/>
      <c r="M34" s="9"/>
    </row>
    <row r="35" spans="2:13" ht="15.75" thickBot="1">
      <c r="B35" s="106"/>
      <c r="C35" s="27"/>
      <c r="D35" s="23"/>
      <c r="E35" s="24"/>
      <c r="F35" s="23"/>
      <c r="G35" s="67"/>
      <c r="H35" s="67"/>
      <c r="I35" s="26"/>
      <c r="J35" s="55"/>
      <c r="K35" s="56"/>
      <c r="L35" s="9"/>
      <c r="M35" s="9"/>
    </row>
    <row r="36" spans="2:13" ht="17.25">
      <c r="B36" s="10"/>
      <c r="C36" s="9"/>
      <c r="D36" s="9"/>
      <c r="E36" s="11"/>
      <c r="F36" s="9"/>
      <c r="G36" s="68"/>
      <c r="H36" s="68"/>
      <c r="I36" s="9"/>
      <c r="J36" s="13"/>
      <c r="K36" s="14"/>
      <c r="L36" s="9"/>
      <c r="M36" s="9"/>
    </row>
    <row r="37" spans="2:13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29"/>
      <c r="M37" s="29"/>
    </row>
    <row r="38" spans="2:13" ht="14.25">
      <c r="B38" s="16"/>
      <c r="L38" s="30"/>
      <c r="M38" s="30"/>
    </row>
    <row r="39" spans="12:13" ht="12.75">
      <c r="L39" s="30"/>
      <c r="M39" s="30"/>
    </row>
    <row r="40" spans="12:13" ht="12.75">
      <c r="L40" s="30"/>
      <c r="M40" s="30"/>
    </row>
    <row r="41" spans="12:13" ht="12.75">
      <c r="L41" s="30"/>
      <c r="M41" s="30"/>
    </row>
    <row r="42" spans="12:13" ht="12.75">
      <c r="L42" s="30"/>
      <c r="M42" s="30"/>
    </row>
  </sheetData>
  <mergeCells count="42">
    <mergeCell ref="B8:B35"/>
    <mergeCell ref="B5:B7"/>
    <mergeCell ref="C5:D5"/>
    <mergeCell ref="E5:F5"/>
    <mergeCell ref="C8:C9"/>
    <mergeCell ref="D8:D9"/>
    <mergeCell ref="E8:E9"/>
    <mergeCell ref="E13:E14"/>
    <mergeCell ref="J5:K5"/>
    <mergeCell ref="L5:M5"/>
    <mergeCell ref="C6:C7"/>
    <mergeCell ref="E6:E7"/>
    <mergeCell ref="G6:H7"/>
    <mergeCell ref="J6:J7"/>
    <mergeCell ref="L6:L7"/>
    <mergeCell ref="G5:I5"/>
    <mergeCell ref="M13:M14"/>
    <mergeCell ref="G10:I10"/>
    <mergeCell ref="G13:I14"/>
    <mergeCell ref="F13:F14"/>
    <mergeCell ref="L13:L14"/>
    <mergeCell ref="F8:F9"/>
    <mergeCell ref="G8:I9"/>
    <mergeCell ref="L8:L9"/>
    <mergeCell ref="M8:M9"/>
    <mergeCell ref="G15:H15"/>
    <mergeCell ref="J23:K23"/>
    <mergeCell ref="L16:L18"/>
    <mergeCell ref="M16:M18"/>
    <mergeCell ref="G16:H16"/>
    <mergeCell ref="G17:H17"/>
    <mergeCell ref="G18:H18"/>
    <mergeCell ref="G20:H20"/>
    <mergeCell ref="G22:I22"/>
    <mergeCell ref="G19:I19"/>
    <mergeCell ref="G30:H30"/>
    <mergeCell ref="G31:H31"/>
    <mergeCell ref="G36:H36"/>
    <mergeCell ref="G32:H32"/>
    <mergeCell ref="G33:H33"/>
    <mergeCell ref="G34:H34"/>
    <mergeCell ref="G35:H35"/>
  </mergeCells>
  <printOptions/>
  <pageMargins left="0" right="0" top="0.17" bottom="0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2020-07-14T08:01:37Z</cp:lastPrinted>
  <dcterms:created xsi:type="dcterms:W3CDTF">1996-10-08T23:32:33Z</dcterms:created>
  <dcterms:modified xsi:type="dcterms:W3CDTF">2020-07-14T08:02:15Z</dcterms:modified>
  <cp:category/>
  <cp:version/>
  <cp:contentType/>
  <cp:contentStatus/>
</cp:coreProperties>
</file>